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30" activeTab="0"/>
  </bookViews>
  <sheets>
    <sheet name="Prodaja na zelenim pijacama" sheetId="1" r:id="rId1"/>
    <sheet name="MetaBS" sheetId="2" r:id="rId2"/>
    <sheet name="MetaHR" sheetId="3" r:id="rId3"/>
    <sheet name="MetaSR" sheetId="4" r:id="rId4"/>
    <sheet name="MetaEN" sheetId="5" r:id="rId5"/>
    <sheet name="Licence CC0" sheetId="6" r:id="rId6"/>
  </sheets>
  <definedNames/>
  <calcPr fullCalcOnLoad="1"/>
</workbook>
</file>

<file path=xl/sharedStrings.xml><?xml version="1.0" encoding="utf-8"?>
<sst xmlns="http://schemas.openxmlformats.org/spreadsheetml/2006/main" count="66" uniqueCount="54">
  <si>
    <t xml:space="preserve">Žitarice </t>
  </si>
  <si>
    <t>Krompir</t>
  </si>
  <si>
    <t>Povrće</t>
  </si>
  <si>
    <t>Rezano cvijeće</t>
  </si>
  <si>
    <t>Voće</t>
  </si>
  <si>
    <t>Perad</t>
  </si>
  <si>
    <t>Proizvodi životinja</t>
  </si>
  <si>
    <t>Ostali proizvodi</t>
  </si>
  <si>
    <t>Cereals</t>
  </si>
  <si>
    <t>Potatoes</t>
  </si>
  <si>
    <t>Vegetables</t>
  </si>
  <si>
    <t>Cut flowers</t>
  </si>
  <si>
    <t>Fruits</t>
  </si>
  <si>
    <t>Poultry</t>
  </si>
  <si>
    <t>Products of animals</t>
  </si>
  <si>
    <t>Other products</t>
  </si>
  <si>
    <t>Укупно</t>
  </si>
  <si>
    <t>Ukupno</t>
  </si>
  <si>
    <t>Total</t>
  </si>
  <si>
    <t>Krumpir</t>
  </si>
  <si>
    <t xml:space="preserve">Житарице </t>
  </si>
  <si>
    <t>Кромпир</t>
  </si>
  <si>
    <t>Поврће</t>
  </si>
  <si>
    <t>Резано цвијеће</t>
  </si>
  <si>
    <t>Воће</t>
  </si>
  <si>
    <t>Живина</t>
  </si>
  <si>
    <t>Производи животиња</t>
  </si>
  <si>
    <t>Остало</t>
  </si>
  <si>
    <t xml:space="preserve">Podatke dostavljaju poslovni subjekti koji pružaju usluge prodajnog prostora pijace. Obuhvataju se samo količine proizvoda koje na pijacu iznose i prodaju individualni poljoprivredni proizvođači. </t>
  </si>
  <si>
    <t xml:space="preserve">Ovim izvještajem prikupljaju se podaci o količinama i vrijednostima prodatih poljoprivrednih proizvoda. </t>
  </si>
  <si>
    <t xml:space="preserve">Data on sale of agricultural products are results of aggregation of comparable data from regular statistical surveys conducted by the two statistical offices on Entity level and by Bureau in Brcko District (The Quarterly report on the turnover of agricultural products on market places – TRG 13). </t>
  </si>
  <si>
    <t>Data are given by legal entities that give services for using selling area. These data cover only quantity of products from individual agricultural producers.</t>
  </si>
  <si>
    <t>The report collects data on the volume and value of sold agricultural products.</t>
  </si>
  <si>
    <t>Podatke dostavljaju poslovni subjekti koji pružaju usluge prodajnog prostora pijace. Obuhvataju se samo količine proizvoda koje na pijacu iznose i prodaju individualni poljoprivredni proizvođači.</t>
  </si>
  <si>
    <t>Овим извјештајем прикупљају се подаци о количинама и вриједностима продатих пољопривредних производа.</t>
  </si>
  <si>
    <t>Податке достављају пословни субјекти који пружају услуге продајног простора пијаце. Обухватају се само количине производа које на пијацу износе и продају индивидуални пољопривредни произвођачи.</t>
  </si>
  <si>
    <t xml:space="preserve">Вриједност (KM) СР </t>
  </si>
  <si>
    <t>Vrijednost (KM) HR</t>
  </si>
  <si>
    <t xml:space="preserve"> Vrijednost (KM) BS</t>
  </si>
  <si>
    <t>Value (BAM) EN</t>
  </si>
  <si>
    <t>-</t>
  </si>
  <si>
    <t>Знакови</t>
  </si>
  <si>
    <t>–   нема појаве</t>
  </si>
  <si>
    <t>Znakovi</t>
  </si>
  <si>
    <t>–   nema pojave</t>
  </si>
  <si>
    <t>Symbols</t>
  </si>
  <si>
    <t xml:space="preserve"> -  no occurrence</t>
  </si>
  <si>
    <t>Podaci o prodaji poljoprivrednih proizvoda na pijacama dobijeni su agregiranjem podataka na temelju uporedivih statističkih istraživanja koja provode entitetski zavodi za statistiku i Podružnica Brčko (Tromjesečno statističko izvješće o prometu poljoprivrednih proizvoda na pijacama – TRG 13).</t>
  </si>
  <si>
    <t>Ovim izvješćem prikupljaju se podaci o količinama i vrijednostima prodatih poljoprivrednih proizvoda.</t>
  </si>
  <si>
    <t>Podaci o prodaji poljoprivrednih proizvoda na pijacama dobijeni su agregiranjem podataka na osnovu uporedivih statističkih istraživanja koja provode entitetski zavodi za statistiku i Podružnica Brčko (Kvartalni statistički izvještaj o prometu poljoprivrednih proizvoda na pijacama – TRG 13).</t>
  </si>
  <si>
    <t>Подаци о продаји пољопривредних производа на пијацама добијени су агрегирањем података на основу упоредивих статистичких истраживања која спроводе ентитетски заводи за статистику и Подружница Брчко (Квартални cтатистички извјештај о промету пољопривредних производа на пијацама–ТРГ13).</t>
  </si>
  <si>
    <t>METODOLOŠKA OBJAŠNJENJA</t>
  </si>
  <si>
    <t>МЕТОДОЛОШКА ОБЈАШЊЕЊА</t>
  </si>
  <si>
    <t>METHODOLOGICAL EXPLANATIONS</t>
  </si>
</sst>
</file>

<file path=xl/styles.xml><?xml version="1.0" encoding="utf-8"?>
<styleSheet xmlns="http://schemas.openxmlformats.org/spreadsheetml/2006/main">
  <numFmts count="11">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_-* #,##0_-;\-* #,##0_-;_-* &quot;-&quot;_-;_-@_-"/>
    <numFmt numFmtId="165" formatCode="_-* #,##0.00_-;\-* #,##0.00_-;_-* &quot;-&quot;??_-;_-@_-"/>
    <numFmt numFmtId="166" formatCode="#,##0.0"/>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b/>
      <i/>
      <sz val="10"/>
      <color indexed="8"/>
      <name val="Calibri"/>
      <family val="2"/>
    </font>
    <font>
      <sz val="10"/>
      <color indexed="8"/>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Calibri"/>
      <family val="2"/>
    </font>
    <font>
      <b/>
      <i/>
      <sz val="10"/>
      <color rgb="FF000000"/>
      <name val="Calibri"/>
      <family val="2"/>
    </font>
    <font>
      <sz val="10"/>
      <color rgb="FF000000"/>
      <name val="Calibri"/>
      <family val="2"/>
    </font>
    <font>
      <i/>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8E5C1"/>
        <bgColor indexed="64"/>
      </patternFill>
    </fill>
    <fill>
      <patternFill patternType="solid">
        <fgColor rgb="FFEAEAEA"/>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color rgb="FF5DB249"/>
      </bottom>
    </border>
    <border>
      <left style="thin"/>
      <right style="medium">
        <color rgb="FF5DB249"/>
      </right>
      <top style="thin"/>
      <bottom style="medium">
        <color rgb="FF5DB249"/>
      </bottom>
    </border>
    <border>
      <left/>
      <right style="thin"/>
      <top style="thin"/>
      <bottom style="medium">
        <color rgb="FF5DB249"/>
      </bottom>
    </border>
    <border>
      <left style="thin"/>
      <right style="thin"/>
      <top/>
      <bottom style="thin"/>
    </border>
    <border>
      <left style="thin"/>
      <right style="medium">
        <color rgb="FF5DB249"/>
      </right>
      <top/>
      <bottom style="thin"/>
    </border>
    <border>
      <left style="thin"/>
      <right style="thin"/>
      <top style="medium">
        <color rgb="FF5DB249"/>
      </top>
      <bottom style="thin"/>
    </border>
    <border>
      <left style="thin"/>
      <right style="thin"/>
      <top style="thin"/>
      <bottom style="thin"/>
    </border>
    <border>
      <left style="thin"/>
      <right style="medium">
        <color rgb="FF5DB249"/>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8">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Border="1" applyAlignment="1">
      <alignment/>
    </xf>
    <xf numFmtId="0" fontId="0" fillId="0" borderId="0" xfId="0" applyAlignment="1">
      <alignment vertical="center"/>
    </xf>
    <xf numFmtId="0" fontId="39" fillId="33" borderId="10" xfId="0" applyFont="1" applyFill="1" applyBorder="1" applyAlignment="1">
      <alignment horizontal="center" vertical="center"/>
    </xf>
    <xf numFmtId="0" fontId="40" fillId="33" borderId="11" xfId="0" applyFont="1" applyFill="1" applyBorder="1" applyAlignment="1">
      <alignment horizontal="center" vertical="center"/>
    </xf>
    <xf numFmtId="0" fontId="39" fillId="33" borderId="12" xfId="0" applyNumberFormat="1" applyFont="1" applyFill="1" applyBorder="1" applyAlignment="1">
      <alignment horizontal="center" vertical="center"/>
    </xf>
    <xf numFmtId="49" fontId="39" fillId="33" borderId="12" xfId="0" applyNumberFormat="1" applyFont="1" applyFill="1" applyBorder="1" applyAlignment="1">
      <alignment horizontal="center" vertical="center"/>
    </xf>
    <xf numFmtId="0" fontId="41" fillId="34" borderId="13" xfId="0" applyFont="1" applyFill="1" applyBorder="1" applyAlignment="1">
      <alignment horizontal="left" vertical="center"/>
    </xf>
    <xf numFmtId="0" fontId="42" fillId="34" borderId="14" xfId="0" applyFont="1" applyFill="1" applyBorder="1" applyAlignment="1">
      <alignment horizontal="left" vertical="center"/>
    </xf>
    <xf numFmtId="166" fontId="41" fillId="0" borderId="15" xfId="0" applyNumberFormat="1" applyFont="1" applyFill="1" applyBorder="1" applyAlignment="1">
      <alignment horizontal="right"/>
    </xf>
    <xf numFmtId="166" fontId="41" fillId="0" borderId="13" xfId="0" applyNumberFormat="1" applyFont="1" applyFill="1" applyBorder="1" applyAlignment="1">
      <alignment horizontal="right"/>
    </xf>
    <xf numFmtId="0" fontId="41" fillId="34" borderId="16" xfId="0" applyFont="1" applyFill="1" applyBorder="1" applyAlignment="1">
      <alignment horizontal="left" vertical="center"/>
    </xf>
    <xf numFmtId="0" fontId="42" fillId="34" borderId="17" xfId="0" applyFont="1" applyFill="1" applyBorder="1" applyAlignment="1">
      <alignment horizontal="left" vertical="center"/>
    </xf>
    <xf numFmtId="166" fontId="41" fillId="0" borderId="16" xfId="0" applyNumberFormat="1" applyFont="1" applyFill="1" applyBorder="1" applyAlignment="1">
      <alignment horizontal="right"/>
    </xf>
    <xf numFmtId="0" fontId="42" fillId="34" borderId="17" xfId="0" applyFont="1" applyFill="1" applyBorder="1" applyAlignment="1">
      <alignment horizontal="left" vertical="center"/>
    </xf>
    <xf numFmtId="0" fontId="39" fillId="33" borderId="10" xfId="55" applyFont="1" applyFill="1" applyBorder="1" applyAlignment="1">
      <alignment horizontal="center"/>
      <protection/>
    </xf>
    <xf numFmtId="0" fontId="0" fillId="0" borderId="0" xfId="0" applyFont="1" applyAlignment="1">
      <alignment/>
    </xf>
    <xf numFmtId="0" fontId="41" fillId="0" borderId="16" xfId="55" applyFont="1" applyBorder="1" applyAlignment="1">
      <alignment horizontal="justify" wrapText="1"/>
      <protection/>
    </xf>
    <xf numFmtId="0" fontId="41" fillId="0" borderId="16" xfId="55" applyFont="1" applyBorder="1" applyAlignment="1">
      <alignment vertical="top" wrapText="1"/>
      <protection/>
    </xf>
    <xf numFmtId="0" fontId="39" fillId="34" borderId="16" xfId="55" applyFont="1" applyFill="1" applyBorder="1" applyAlignment="1">
      <alignment horizontal="left" vertical="center"/>
      <protection/>
    </xf>
    <xf numFmtId="0" fontId="41" fillId="0" borderId="16" xfId="55" applyFont="1" applyBorder="1" applyAlignment="1">
      <alignment vertical="center" wrapText="1"/>
      <protection/>
    </xf>
    <xf numFmtId="0" fontId="42" fillId="0" borderId="16" xfId="55" applyFont="1" applyBorder="1" applyAlignment="1">
      <alignment horizontal="justify" wrapText="1"/>
      <protection/>
    </xf>
    <xf numFmtId="0" fontId="42" fillId="0" borderId="16" xfId="55" applyFont="1" applyBorder="1" applyAlignment="1">
      <alignment vertical="top" wrapText="1"/>
      <protection/>
    </xf>
    <xf numFmtId="0" fontId="40" fillId="34" borderId="16" xfId="55" applyFont="1" applyFill="1" applyBorder="1" applyAlignment="1">
      <alignment horizontal="left" vertical="center"/>
      <protection/>
    </xf>
    <xf numFmtId="0" fontId="42" fillId="0" borderId="16" xfId="55" applyFont="1" applyBorder="1" applyAlignment="1">
      <alignment vertical="center" wrapText="1"/>
      <protection/>
    </xf>
    <xf numFmtId="0" fontId="34" fillId="0" borderId="0" xfId="55" applyFont="1" applyFill="1" applyAlignment="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creativecommons.org/publicdomain/zero/1.0" TargetMode="External" /><Relationship Id="rId3" Type="http://schemas.openxmlformats.org/officeDocument/2006/relationships/hyperlink" Target="https://creativecommons.org/publicdomain/zero/1.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0" y="0"/>
          <a:ext cx="20669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A1" sqref="A1"/>
    </sheetView>
  </sheetViews>
  <sheetFormatPr defaultColWidth="9.140625" defaultRowHeight="15"/>
  <cols>
    <col min="1" max="2" width="15.57421875" style="0" bestFit="1" customWidth="1"/>
    <col min="3" max="3" width="18.421875" style="0" bestFit="1" customWidth="1"/>
    <col min="4" max="4" width="16.00390625" style="0" bestFit="1" customWidth="1"/>
    <col min="5" max="17" width="10.57421875" style="0" customWidth="1"/>
  </cols>
  <sheetData>
    <row r="1" spans="1:17" ht="13.5" customHeight="1" thickBot="1">
      <c r="A1" s="5" t="s">
        <v>38</v>
      </c>
      <c r="B1" s="5" t="s">
        <v>37</v>
      </c>
      <c r="C1" s="5" t="s">
        <v>36</v>
      </c>
      <c r="D1" s="6" t="s">
        <v>39</v>
      </c>
      <c r="E1" s="7">
        <v>2022</v>
      </c>
      <c r="F1" s="7">
        <v>2021</v>
      </c>
      <c r="G1" s="7">
        <v>2020</v>
      </c>
      <c r="H1" s="8">
        <v>2019</v>
      </c>
      <c r="I1" s="7">
        <v>2018</v>
      </c>
      <c r="J1" s="7">
        <v>2017</v>
      </c>
      <c r="K1" s="7">
        <v>2016</v>
      </c>
      <c r="L1" s="7">
        <v>2015</v>
      </c>
      <c r="M1" s="7">
        <v>2014</v>
      </c>
      <c r="N1" s="7">
        <v>2013</v>
      </c>
      <c r="O1" s="7">
        <v>2012</v>
      </c>
      <c r="P1" s="7">
        <v>2011</v>
      </c>
      <c r="Q1" s="7">
        <v>2010</v>
      </c>
    </row>
    <row r="2" spans="1:18" s="1" customFormat="1" ht="13.5" customHeight="1">
      <c r="A2" s="9" t="s">
        <v>17</v>
      </c>
      <c r="B2" s="9" t="s">
        <v>17</v>
      </c>
      <c r="C2" s="9" t="s">
        <v>16</v>
      </c>
      <c r="D2" s="10" t="s">
        <v>18</v>
      </c>
      <c r="E2" s="11">
        <v>31017455.55</v>
      </c>
      <c r="F2" s="11">
        <v>24135403.03</v>
      </c>
      <c r="G2" s="11">
        <v>26328012.21</v>
      </c>
      <c r="H2" s="11">
        <f aca="true" t="shared" si="0" ref="H2:Q2">SUM(H3:H10)</f>
        <v>44078586.96</v>
      </c>
      <c r="I2" s="11">
        <f t="shared" si="0"/>
        <v>34869927.142000005</v>
      </c>
      <c r="J2" s="12">
        <f t="shared" si="0"/>
        <v>39451051.73000001</v>
      </c>
      <c r="K2" s="12">
        <f t="shared" si="0"/>
        <v>42212538.13</v>
      </c>
      <c r="L2" s="12">
        <f t="shared" si="0"/>
        <v>42827683.33</v>
      </c>
      <c r="M2" s="12">
        <f t="shared" si="0"/>
        <v>43666579.17999999</v>
      </c>
      <c r="N2" s="12">
        <f t="shared" si="0"/>
        <v>48675028.32000001</v>
      </c>
      <c r="O2" s="12">
        <f t="shared" si="0"/>
        <v>46868318.37</v>
      </c>
      <c r="P2" s="12">
        <f t="shared" si="0"/>
        <v>70895249.33</v>
      </c>
      <c r="Q2" s="12">
        <f t="shared" si="0"/>
        <v>76768035.57000001</v>
      </c>
      <c r="R2" s="2"/>
    </row>
    <row r="3" spans="1:17" ht="13.5" customHeight="1">
      <c r="A3" s="13" t="s">
        <v>0</v>
      </c>
      <c r="B3" s="13" t="s">
        <v>0</v>
      </c>
      <c r="C3" s="13" t="s">
        <v>20</v>
      </c>
      <c r="D3" s="14" t="s">
        <v>8</v>
      </c>
      <c r="E3" s="15">
        <v>331102.5</v>
      </c>
      <c r="F3" s="15">
        <v>253676.32</v>
      </c>
      <c r="G3" s="15">
        <v>229490.91</v>
      </c>
      <c r="H3" s="15">
        <v>649142.3600000001</v>
      </c>
      <c r="I3" s="15">
        <v>373000.97</v>
      </c>
      <c r="J3" s="15">
        <v>284625.9</v>
      </c>
      <c r="K3" s="15">
        <v>598102.24</v>
      </c>
      <c r="L3" s="15">
        <v>559066.8</v>
      </c>
      <c r="M3" s="15">
        <v>711979.4</v>
      </c>
      <c r="N3" s="15">
        <v>972166.2899999999</v>
      </c>
      <c r="O3" s="15">
        <v>1241673.21</v>
      </c>
      <c r="P3" s="15">
        <v>1280107.16</v>
      </c>
      <c r="Q3" s="15">
        <v>956217.29</v>
      </c>
    </row>
    <row r="4" spans="1:17" ht="13.5" customHeight="1">
      <c r="A4" s="13" t="s">
        <v>1</v>
      </c>
      <c r="B4" s="13" t="s">
        <v>19</v>
      </c>
      <c r="C4" s="13" t="s">
        <v>21</v>
      </c>
      <c r="D4" s="14" t="s">
        <v>9</v>
      </c>
      <c r="E4" s="15">
        <v>2115605.4</v>
      </c>
      <c r="F4" s="15">
        <v>1399695.5</v>
      </c>
      <c r="G4" s="15">
        <v>1468156.55</v>
      </c>
      <c r="H4" s="15">
        <v>2765622.05</v>
      </c>
      <c r="I4" s="15">
        <v>1771218.85</v>
      </c>
      <c r="J4" s="15">
        <v>2070372.75</v>
      </c>
      <c r="K4" s="15">
        <v>2630328.17</v>
      </c>
      <c r="L4" s="15">
        <v>2676071</v>
      </c>
      <c r="M4" s="15">
        <v>3097090.45</v>
      </c>
      <c r="N4" s="15">
        <v>2813470.1999999997</v>
      </c>
      <c r="O4" s="15">
        <v>1969470.7999999998</v>
      </c>
      <c r="P4" s="15">
        <v>3230733.24</v>
      </c>
      <c r="Q4" s="15">
        <v>3355898.25</v>
      </c>
    </row>
    <row r="5" spans="1:17" ht="13.5" customHeight="1">
      <c r="A5" s="13" t="s">
        <v>2</v>
      </c>
      <c r="B5" s="13" t="s">
        <v>2</v>
      </c>
      <c r="C5" s="13" t="s">
        <v>22</v>
      </c>
      <c r="D5" s="14" t="s">
        <v>10</v>
      </c>
      <c r="E5" s="15">
        <v>10397321.7</v>
      </c>
      <c r="F5" s="15">
        <v>8480418.55</v>
      </c>
      <c r="G5" s="15">
        <v>9085011.05</v>
      </c>
      <c r="H5" s="15">
        <v>15933366.649999999</v>
      </c>
      <c r="I5" s="15">
        <v>13102489.940000003</v>
      </c>
      <c r="J5" s="15">
        <v>14336551.810000004</v>
      </c>
      <c r="K5" s="15">
        <v>16112054.97</v>
      </c>
      <c r="L5" s="15">
        <v>17003599.919999998</v>
      </c>
      <c r="M5" s="15">
        <v>17493808.059999995</v>
      </c>
      <c r="N5" s="15">
        <v>20198369.62000001</v>
      </c>
      <c r="O5" s="15">
        <v>19036428.82</v>
      </c>
      <c r="P5" s="15">
        <v>19292651.78</v>
      </c>
      <c r="Q5" s="15">
        <v>21600246.750000004</v>
      </c>
    </row>
    <row r="6" spans="1:17" ht="13.5" customHeight="1">
      <c r="A6" s="13" t="s">
        <v>3</v>
      </c>
      <c r="B6" s="13" t="s">
        <v>3</v>
      </c>
      <c r="C6" s="13" t="s">
        <v>23</v>
      </c>
      <c r="D6" s="16" t="s">
        <v>11</v>
      </c>
      <c r="E6" s="15">
        <v>10981</v>
      </c>
      <c r="F6" s="15">
        <v>39085</v>
      </c>
      <c r="G6" s="15">
        <v>17525</v>
      </c>
      <c r="H6" s="15">
        <v>37448</v>
      </c>
      <c r="I6" s="15">
        <v>5835</v>
      </c>
      <c r="J6" s="15">
        <v>7600</v>
      </c>
      <c r="K6" s="15">
        <v>9930</v>
      </c>
      <c r="L6" s="15">
        <v>10450</v>
      </c>
      <c r="M6" s="15">
        <v>13730</v>
      </c>
      <c r="N6" s="15">
        <v>183545</v>
      </c>
      <c r="O6" s="15">
        <v>139520</v>
      </c>
      <c r="P6" s="15" t="s">
        <v>40</v>
      </c>
      <c r="Q6" s="15" t="s">
        <v>40</v>
      </c>
    </row>
    <row r="7" spans="1:17" ht="13.5" customHeight="1">
      <c r="A7" s="13" t="s">
        <v>4</v>
      </c>
      <c r="B7" s="13" t="s">
        <v>4</v>
      </c>
      <c r="C7" s="13" t="s">
        <v>24</v>
      </c>
      <c r="D7" s="14" t="s">
        <v>12</v>
      </c>
      <c r="E7" s="15">
        <v>7217522.1</v>
      </c>
      <c r="F7" s="15">
        <v>6066471.550000001</v>
      </c>
      <c r="G7" s="15">
        <v>6752321.699999999</v>
      </c>
      <c r="H7" s="15">
        <v>10030797.45</v>
      </c>
      <c r="I7" s="15">
        <v>8516090</v>
      </c>
      <c r="J7" s="15">
        <v>9645224.72</v>
      </c>
      <c r="K7" s="15">
        <v>10154123.749999998</v>
      </c>
      <c r="L7" s="15">
        <v>10808095.41</v>
      </c>
      <c r="M7" s="15">
        <v>10547202.669999998</v>
      </c>
      <c r="N7" s="15">
        <v>12200423.069999997</v>
      </c>
      <c r="O7" s="15">
        <v>11285712.03</v>
      </c>
      <c r="P7" s="15">
        <v>13911532.47</v>
      </c>
      <c r="Q7" s="15">
        <v>16158182.36</v>
      </c>
    </row>
    <row r="8" spans="1:17" ht="13.5" customHeight="1">
      <c r="A8" s="13" t="s">
        <v>5</v>
      </c>
      <c r="B8" s="13" t="s">
        <v>5</v>
      </c>
      <c r="C8" s="13" t="s">
        <v>25</v>
      </c>
      <c r="D8" s="14" t="s">
        <v>13</v>
      </c>
      <c r="E8" s="15">
        <v>819417</v>
      </c>
      <c r="F8" s="15">
        <v>675974</v>
      </c>
      <c r="G8" s="15">
        <v>817593</v>
      </c>
      <c r="H8" s="15">
        <v>1169205</v>
      </c>
      <c r="I8" s="15">
        <v>964022</v>
      </c>
      <c r="J8" s="15">
        <v>1171189</v>
      </c>
      <c r="K8" s="15">
        <v>1478418</v>
      </c>
      <c r="L8" s="15">
        <v>1619489</v>
      </c>
      <c r="M8" s="15">
        <v>1552935</v>
      </c>
      <c r="N8" s="15">
        <v>2181953.55</v>
      </c>
      <c r="O8" s="15">
        <v>2940190</v>
      </c>
      <c r="P8" s="15">
        <v>3332820</v>
      </c>
      <c r="Q8" s="15">
        <v>3129024</v>
      </c>
    </row>
    <row r="9" spans="1:17" ht="13.5" customHeight="1">
      <c r="A9" s="13" t="s">
        <v>6</v>
      </c>
      <c r="B9" s="13" t="s">
        <v>6</v>
      </c>
      <c r="C9" s="13" t="s">
        <v>26</v>
      </c>
      <c r="D9" s="14" t="s">
        <v>14</v>
      </c>
      <c r="E9" s="15">
        <v>7920879.6</v>
      </c>
      <c r="F9" s="15">
        <v>5454601.5</v>
      </c>
      <c r="G9" s="15">
        <v>5889171</v>
      </c>
      <c r="H9" s="15">
        <v>10759967.850000001</v>
      </c>
      <c r="I9" s="15">
        <v>6773814.461999999</v>
      </c>
      <c r="J9" s="15">
        <v>7662284.2</v>
      </c>
      <c r="K9" s="15">
        <v>7681442.65</v>
      </c>
      <c r="L9" s="15">
        <v>7878251.3</v>
      </c>
      <c r="M9" s="15">
        <v>8522163.7</v>
      </c>
      <c r="N9" s="15">
        <v>8904010.84</v>
      </c>
      <c r="O9" s="15">
        <v>8723782.6</v>
      </c>
      <c r="P9" s="15">
        <v>17537450.4</v>
      </c>
      <c r="Q9" s="15">
        <v>17926747.79</v>
      </c>
    </row>
    <row r="10" spans="1:17" ht="13.5" customHeight="1">
      <c r="A10" s="13" t="s">
        <v>7</v>
      </c>
      <c r="B10" s="13" t="s">
        <v>7</v>
      </c>
      <c r="C10" s="13" t="s">
        <v>27</v>
      </c>
      <c r="D10" s="16" t="s">
        <v>15</v>
      </c>
      <c r="E10" s="15">
        <v>2204626.75</v>
      </c>
      <c r="F10" s="15">
        <v>1765480.61</v>
      </c>
      <c r="G10" s="15">
        <v>2068743</v>
      </c>
      <c r="H10" s="15">
        <v>2733037.6</v>
      </c>
      <c r="I10" s="15">
        <v>3363455.92</v>
      </c>
      <c r="J10" s="15">
        <v>4273203.35</v>
      </c>
      <c r="K10" s="15">
        <v>3548138.35</v>
      </c>
      <c r="L10" s="15">
        <v>2272659.9</v>
      </c>
      <c r="M10" s="15">
        <v>1727669.9</v>
      </c>
      <c r="N10" s="15">
        <v>1221089.75</v>
      </c>
      <c r="O10" s="15">
        <v>1531540.91</v>
      </c>
      <c r="P10" s="15">
        <v>12309954.280000001</v>
      </c>
      <c r="Q10" s="15">
        <v>13641719.13</v>
      </c>
    </row>
    <row r="15" spans="1:9" ht="15">
      <c r="A15" s="3"/>
      <c r="D15" s="3"/>
      <c r="E15" s="3"/>
      <c r="F15" s="3"/>
      <c r="G15" s="3"/>
      <c r="H15" s="3"/>
      <c r="I15" s="3"/>
    </row>
    <row r="16" spans="1:9" ht="15">
      <c r="A16" s="3"/>
      <c r="D16" s="3"/>
      <c r="E16" s="3"/>
      <c r="F16" s="3"/>
      <c r="G16" s="3"/>
      <c r="H16" s="3"/>
      <c r="I16" s="3"/>
    </row>
    <row r="17" spans="1:9" ht="15">
      <c r="A17" s="3"/>
      <c r="D17" s="3"/>
      <c r="E17" s="3"/>
      <c r="F17" s="3"/>
      <c r="G17" s="3"/>
      <c r="H17" s="3"/>
      <c r="I17" s="3"/>
    </row>
    <row r="18" spans="1:9" ht="15">
      <c r="A18" s="3"/>
      <c r="D18" s="3"/>
      <c r="E18" s="3"/>
      <c r="F18" s="3"/>
      <c r="G18" s="3"/>
      <c r="H18" s="3"/>
      <c r="I18" s="3"/>
    </row>
    <row r="19" spans="1:9" ht="15">
      <c r="A19" s="3"/>
      <c r="D19" s="3"/>
      <c r="E19" s="3"/>
      <c r="F19" s="3"/>
      <c r="G19" s="3"/>
      <c r="H19" s="3"/>
      <c r="I19" s="3"/>
    </row>
    <row r="20" spans="1:9" ht="15">
      <c r="A20" s="3"/>
      <c r="D20" s="3"/>
      <c r="E20" s="3"/>
      <c r="F20" s="3"/>
      <c r="G20" s="3"/>
      <c r="H20" s="3"/>
      <c r="I20" s="3"/>
    </row>
    <row r="21" spans="1:9" ht="15">
      <c r="A21" s="3"/>
      <c r="D21" s="3"/>
      <c r="E21" s="3"/>
      <c r="F21" s="3"/>
      <c r="G21" s="3"/>
      <c r="H21" s="3"/>
      <c r="I21" s="3"/>
    </row>
    <row r="22" spans="1:9" ht="15">
      <c r="A22" s="3"/>
      <c r="D22" s="3"/>
      <c r="E22" s="3"/>
      <c r="F22" s="3"/>
      <c r="G22" s="3"/>
      <c r="H22" s="3"/>
      <c r="I22" s="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cols>
    <col min="1" max="1" width="100.7109375" style="0" customWidth="1"/>
  </cols>
  <sheetData>
    <row r="1" s="18" customFormat="1" ht="15" customHeight="1" thickBot="1">
      <c r="A1" s="17" t="s">
        <v>51</v>
      </c>
    </row>
    <row r="2" ht="39">
      <c r="A2" s="19" t="s">
        <v>49</v>
      </c>
    </row>
    <row r="3" ht="25.5">
      <c r="A3" s="20" t="s">
        <v>28</v>
      </c>
    </row>
    <row r="4" ht="15">
      <c r="A4" s="19" t="s">
        <v>29</v>
      </c>
    </row>
    <row r="5" ht="15">
      <c r="A5" s="21" t="s">
        <v>43</v>
      </c>
    </row>
    <row r="6" ht="15">
      <c r="A6" s="22"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cols>
    <col min="1" max="1" width="100.7109375" style="0" customWidth="1"/>
  </cols>
  <sheetData>
    <row r="1" s="18" customFormat="1" ht="15.75" thickBot="1">
      <c r="A1" s="17" t="s">
        <v>51</v>
      </c>
    </row>
    <row r="2" ht="39">
      <c r="A2" s="19" t="s">
        <v>47</v>
      </c>
    </row>
    <row r="3" ht="25.5">
      <c r="A3" s="20" t="s">
        <v>33</v>
      </c>
    </row>
    <row r="4" ht="15">
      <c r="A4" s="19" t="s">
        <v>48</v>
      </c>
    </row>
    <row r="5" ht="15">
      <c r="A5" s="21" t="s">
        <v>43</v>
      </c>
    </row>
    <row r="6" ht="15">
      <c r="A6" s="22" t="s">
        <v>44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cols>
    <col min="1" max="1" width="100.7109375" style="0" customWidth="1"/>
  </cols>
  <sheetData>
    <row r="1" s="18" customFormat="1" ht="15.75" thickBot="1">
      <c r="A1" s="17" t="s">
        <v>52</v>
      </c>
    </row>
    <row r="2" ht="39">
      <c r="A2" s="19" t="s">
        <v>50</v>
      </c>
    </row>
    <row r="3" ht="25.5">
      <c r="A3" s="20" t="s">
        <v>35</v>
      </c>
    </row>
    <row r="4" ht="15">
      <c r="A4" s="19" t="s">
        <v>34</v>
      </c>
    </row>
    <row r="5" ht="15">
      <c r="A5" s="21" t="s">
        <v>41</v>
      </c>
    </row>
    <row r="6" ht="15">
      <c r="A6" s="22" t="s">
        <v>42</v>
      </c>
    </row>
  </sheetData>
  <sheetProtection/>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cols>
    <col min="1" max="1" width="100.7109375" style="0" customWidth="1"/>
  </cols>
  <sheetData>
    <row r="1" s="18" customFormat="1" ht="15.75" thickBot="1">
      <c r="A1" s="17" t="s">
        <v>53</v>
      </c>
    </row>
    <row r="2" ht="39">
      <c r="A2" s="23" t="s">
        <v>30</v>
      </c>
    </row>
    <row r="3" ht="25.5">
      <c r="A3" s="24" t="s">
        <v>31</v>
      </c>
    </row>
    <row r="4" ht="15">
      <c r="A4" s="23" t="s">
        <v>32</v>
      </c>
    </row>
    <row r="5" ht="15">
      <c r="A5" s="25" t="s">
        <v>45</v>
      </c>
    </row>
    <row r="6" ht="15">
      <c r="A6" s="26" t="s">
        <v>46</v>
      </c>
    </row>
    <row r="10" ht="15">
      <c r="A10" s="4"/>
    </row>
  </sheetData>
  <sheetProtection/>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cols>
    <col min="1" max="1" width="31.00390625" style="27" customWidth="1"/>
    <col min="2" max="16384" width="8.7109375" style="27" customWidth="1"/>
  </cols>
  <sheetData>
    <row r="1" ht="62.25" customHeight="1"/>
    <row r="2"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Ljubica</dc:creator>
  <cp:keywords/>
  <dc:description/>
  <cp:lastModifiedBy>Vladimir Jevtovic</cp:lastModifiedBy>
  <dcterms:created xsi:type="dcterms:W3CDTF">2021-04-05T15:55:42Z</dcterms:created>
  <dcterms:modified xsi:type="dcterms:W3CDTF">2023-06-01T10:47:14Z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